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temp" sheetId="1" r:id="rId1"/>
  </sheets>
  <definedNames>
    <definedName name="_xlnm.Print_Titles" localSheetId="0">temp!$2:$2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<sst xmlns="http://schemas.openxmlformats.org/spreadsheetml/2006/main" count="109" uniqueCount="73">
  <si>
    <t>眉山职业技术学院2024年上半年编制内公开考核招聘事业单位工作人员考核总成绩及体检名单</t>
  </si>
  <si>
    <t>序号</t>
  </si>
  <si>
    <t>准考证号</t>
  </si>
  <si>
    <t>姓名</t>
  </si>
  <si>
    <t>笔试成绩</t>
  </si>
  <si>
    <t>笔试折合成绩</t>
  </si>
  <si>
    <t>面试成绩</t>
  </si>
  <si>
    <t>面试折合成绩</t>
  </si>
  <si>
    <t>总成绩</t>
  </si>
  <si>
    <t>总成绩排名</t>
  </si>
  <si>
    <t>是否进入体检</t>
  </si>
  <si>
    <t>备注</t>
  </si>
  <si>
    <t>1</t>
  </si>
  <si>
    <t>21451660124</t>
  </si>
  <si>
    <t>吕川</t>
  </si>
  <si>
    <t>87.00</t>
  </si>
  <si>
    <t>是</t>
  </si>
  <si>
    <t/>
  </si>
  <si>
    <t>2</t>
  </si>
  <si>
    <t>21451660115</t>
  </si>
  <si>
    <t>陈俊</t>
  </si>
  <si>
    <t>83.25</t>
  </si>
  <si>
    <t>3</t>
  </si>
  <si>
    <t>21451660303</t>
  </si>
  <si>
    <t>李静</t>
  </si>
  <si>
    <t>84.75</t>
  </si>
  <si>
    <t>4</t>
  </si>
  <si>
    <t>21451660224</t>
  </si>
  <si>
    <t>李媛瑞</t>
  </si>
  <si>
    <t>5</t>
  </si>
  <si>
    <t>21451660325</t>
  </si>
  <si>
    <t>代志英</t>
  </si>
  <si>
    <t>84.50</t>
  </si>
  <si>
    <t>6</t>
  </si>
  <si>
    <t>21451660319</t>
  </si>
  <si>
    <t>宋雅静</t>
  </si>
  <si>
    <t>83.50</t>
  </si>
  <si>
    <t>否</t>
  </si>
  <si>
    <t>7</t>
  </si>
  <si>
    <t>21451660217</t>
  </si>
  <si>
    <t>邓凯艳</t>
  </si>
  <si>
    <t>83.00</t>
  </si>
  <si>
    <t>8</t>
  </si>
  <si>
    <t>21451660211</t>
  </si>
  <si>
    <t>谭旖旎</t>
  </si>
  <si>
    <t>82.50</t>
  </si>
  <si>
    <t>9</t>
  </si>
  <si>
    <t>21451660302</t>
  </si>
  <si>
    <t>魏玲玲</t>
  </si>
  <si>
    <t>10</t>
  </si>
  <si>
    <t>21451660326</t>
  </si>
  <si>
    <t>汪婷</t>
  </si>
  <si>
    <t>83.75</t>
  </si>
  <si>
    <t>11</t>
  </si>
  <si>
    <t>21451660111</t>
  </si>
  <si>
    <t>陈晓琴</t>
  </si>
  <si>
    <t>84.00</t>
  </si>
  <si>
    <t>12</t>
  </si>
  <si>
    <t>21451660113</t>
  </si>
  <si>
    <t>尤慧琴</t>
  </si>
  <si>
    <t>13</t>
  </si>
  <si>
    <t>21451660120</t>
  </si>
  <si>
    <t>陈润兴</t>
  </si>
  <si>
    <t>14</t>
  </si>
  <si>
    <t>21451660122</t>
  </si>
  <si>
    <t>杨诗璐</t>
  </si>
  <si>
    <t>15</t>
  </si>
  <si>
    <t>21451660213</t>
  </si>
  <si>
    <t>周密思</t>
  </si>
  <si>
    <t>16</t>
  </si>
  <si>
    <t>21451660327</t>
  </si>
  <si>
    <t>黄尹姝</t>
  </si>
  <si>
    <t>86.25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</si>
</sst>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4">
    <font>
      <sz val="11"/>
      <color theme="1"/>
      <name val="宋体"/>
      <charset val="134"/>
      <scheme val="minor"/>
    </font>
    <font>
      <sz val="11"/>
      <name val="宋体"/>
      <charset val="134"/>
      <scheme val="minor"/>
    </font>
    <font>
      <sz val="18"/>
      <color theme="1"/>
      <name val="方正小标宋_GBK"/>
      <charset val="134"/>
    </font>
    <font>
      <sz val="18"/>
      <name val="方正小标宋_GBK"/>
      <charset val="134"/>
    </font>
    <font>
      <sz val="11"/>
      <color theme="1"/>
      <name val="黑体"/>
      <charset val="134"/>
    </font>
    <font>
      <sz val="11"/>
      <name val="黑体"/>
      <charset val="134"/>
    </font>
    <font>
      <sz val="11"/>
      <color rgb="FFFF0000"/>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49" fontId="0" fillId="0" borderId="0" xfId="0" applyNumberFormat="1" applyAlignment="1">
      <alignment horizontal="center" vertical="center"/>
    </xf>
    <xf numFmtId="49" fontId="0" fillId="0" borderId="0" xfId="0" applyNumberFormat="1">
      <alignment vertical="center"/>
    </xf>
    <xf numFmtId="176" fontId="0" fillId="0" borderId="0" xfId="0" applyNumberFormat="1">
      <alignment vertical="center"/>
    </xf>
    <xf numFmtId="177" fontId="0" fillId="0" borderId="0" xfId="0" applyNumberFormat="1">
      <alignment vertical="center"/>
    </xf>
    <xf numFmtId="176" fontId="1" fillId="0" borderId="0" xfId="0" applyNumberFormat="1" applyFont="1">
      <alignment vertical="center"/>
    </xf>
    <xf numFmtId="177" fontId="1" fillId="0" borderId="0" xfId="0" applyNumberFormat="1" applyFont="1">
      <alignment vertical="center"/>
    </xf>
    <xf numFmtId="49" fontId="1" fillId="0" borderId="0" xfId="0" applyNumberFormat="1" applyFont="1">
      <alignment vertical="center"/>
    </xf>
    <xf numFmtId="49" fontId="2" fillId="0" borderId="0" xfId="0" applyNumberFormat="1" applyFont="1" applyAlignment="1">
      <alignment horizontal="center" vertical="center" wrapText="1"/>
    </xf>
    <xf numFmtId="177" fontId="2" fillId="0" borderId="0" xfId="0" applyNumberFormat="1" applyFont="1" applyAlignment="1">
      <alignment horizontal="center" vertical="center" wrapText="1"/>
    </xf>
    <xf numFmtId="176" fontId="3" fillId="0" borderId="0" xfId="0" applyNumberFormat="1" applyFont="1" applyAlignment="1">
      <alignment horizontal="center" vertical="center" wrapText="1"/>
    </xf>
    <xf numFmtId="177" fontId="3" fillId="0" borderId="0" xfId="0" applyNumberFormat="1" applyFont="1" applyAlignment="1">
      <alignment horizontal="center" vertical="center" wrapText="1"/>
    </xf>
    <xf numFmtId="49"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176" fontId="1" fillId="0" borderId="1" xfId="0" applyNumberFormat="1" applyFont="1" applyBorder="1" applyAlignment="1">
      <alignment horizontal="center" vertical="center"/>
    </xf>
    <xf numFmtId="177" fontId="1" fillId="0" borderId="1" xfId="0" applyNumberFormat="1" applyFont="1" applyBorder="1" applyAlignment="1">
      <alignment horizontal="center" vertical="center"/>
    </xf>
    <xf numFmtId="49" fontId="3" fillId="0" borderId="0" xfId="0" applyNumberFormat="1" applyFont="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0" fillId="0" borderId="1" xfId="0" applyNumberFormat="1" applyBorder="1" applyAlignment="1" quotePrefix="1">
      <alignment horizontal="center" vertical="center"/>
    </xf>
    <xf numFmtId="176" fontId="0" fillId="0" borderId="1" xfId="0" applyNumberForma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workbookViewId="0">
      <selection activeCell="L6" sqref="L6"/>
    </sheetView>
  </sheetViews>
  <sheetFormatPr defaultColWidth="14.375" defaultRowHeight="35" customHeight="1"/>
  <cols>
    <col min="1" max="1" width="7" style="1" customWidth="1"/>
    <col min="2" max="3" width="14.375" style="2" customWidth="1"/>
    <col min="4" max="4" width="14.375" style="3" customWidth="1"/>
    <col min="5" max="5" width="14.375" style="4" customWidth="1"/>
    <col min="6" max="6" width="14.375" style="5" customWidth="1"/>
    <col min="7" max="8" width="14.375" style="6" customWidth="1"/>
    <col min="9" max="9" width="14.375" style="7" customWidth="1"/>
    <col min="10" max="16380" width="14.375" style="2" customWidth="1"/>
    <col min="16381" max="16384" width="14.375" style="2"/>
  </cols>
  <sheetData>
    <row r="1" ht="67" customHeight="1" spans="1:11">
      <c r="A1" s="8" t="s">
        <v>0</v>
      </c>
      <c r="B1" s="8"/>
      <c r="C1" s="8"/>
      <c r="D1" s="8"/>
      <c r="E1" s="9"/>
      <c r="F1" s="10"/>
      <c r="G1" s="11"/>
      <c r="H1" s="11"/>
      <c r="I1" s="22"/>
      <c r="J1" s="8"/>
      <c r="K1" s="8"/>
    </row>
    <row r="2" customHeight="1" spans="1:11">
      <c r="A2" s="12" t="s">
        <v>1</v>
      </c>
      <c r="B2" s="12" t="s">
        <v>2</v>
      </c>
      <c r="C2" s="12" t="s">
        <v>3</v>
      </c>
      <c r="D2" s="13" t="s">
        <v>4</v>
      </c>
      <c r="E2" s="14" t="s">
        <v>5</v>
      </c>
      <c r="F2" s="15" t="s">
        <v>6</v>
      </c>
      <c r="G2" s="16" t="s">
        <v>7</v>
      </c>
      <c r="H2" s="16" t="s">
        <v>8</v>
      </c>
      <c r="I2" s="23" t="s">
        <v>9</v>
      </c>
      <c r="J2" s="24" t="s">
        <v>10</v>
      </c>
      <c r="K2" s="12" t="s">
        <v>11</v>
      </c>
    </row>
    <row r="3" customHeight="1" spans="1:11">
      <c r="A3" s="17" t="s">
        <v>12</v>
      </c>
      <c r="B3" s="27" t="s">
        <v>13</v>
      </c>
      <c r="C3" s="27" t="s">
        <v>14</v>
      </c>
      <c r="D3" s="28" t="s">
        <v>15</v>
      </c>
      <c r="E3" s="19">
        <f t="shared" ref="E3:E18" si="0">D3/2</f>
        <v>43.5</v>
      </c>
      <c r="F3" s="20">
        <v>83.9</v>
      </c>
      <c r="G3" s="21">
        <f t="shared" ref="G3:G18" si="1">F3/2</f>
        <v>41.95</v>
      </c>
      <c r="H3" s="21">
        <f t="shared" ref="H3:H18" si="2">E3+G3</f>
        <v>85.45</v>
      </c>
      <c r="I3" s="25" t="s">
        <v>12</v>
      </c>
      <c r="J3" s="26" t="s">
        <v>16</v>
      </c>
      <c r="K3" s="27" t="s">
        <v>17</v>
      </c>
    </row>
    <row r="4" customHeight="1" spans="1:11">
      <c r="A4" s="17" t="s">
        <v>18</v>
      </c>
      <c r="B4" s="27" t="s">
        <v>19</v>
      </c>
      <c r="C4" s="27" t="s">
        <v>20</v>
      </c>
      <c r="D4" s="28" t="s">
        <v>21</v>
      </c>
      <c r="E4" s="19">
        <f t="shared" si="0"/>
        <v>41.625</v>
      </c>
      <c r="F4" s="20">
        <v>87.4</v>
      </c>
      <c r="G4" s="21">
        <f t="shared" si="1"/>
        <v>43.7</v>
      </c>
      <c r="H4" s="21">
        <f t="shared" si="2"/>
        <v>85.325</v>
      </c>
      <c r="I4" s="25" t="s">
        <v>18</v>
      </c>
      <c r="J4" s="26" t="s">
        <v>16</v>
      </c>
      <c r="K4" s="17"/>
    </row>
    <row r="5" customHeight="1" spans="1:11">
      <c r="A5" s="17" t="s">
        <v>22</v>
      </c>
      <c r="B5" s="27" t="s">
        <v>23</v>
      </c>
      <c r="C5" s="27" t="s">
        <v>24</v>
      </c>
      <c r="D5" s="28" t="s">
        <v>25</v>
      </c>
      <c r="E5" s="19">
        <f t="shared" si="0"/>
        <v>42.375</v>
      </c>
      <c r="F5" s="20">
        <v>85.7</v>
      </c>
      <c r="G5" s="21">
        <f t="shared" si="1"/>
        <v>42.85</v>
      </c>
      <c r="H5" s="21">
        <f t="shared" si="2"/>
        <v>85.225</v>
      </c>
      <c r="I5" s="25" t="s">
        <v>22</v>
      </c>
      <c r="J5" s="26" t="s">
        <v>16</v>
      </c>
      <c r="K5" s="17"/>
    </row>
    <row r="6" customHeight="1" spans="1:11">
      <c r="A6" s="17" t="s">
        <v>26</v>
      </c>
      <c r="B6" s="27" t="s">
        <v>27</v>
      </c>
      <c r="C6" s="27" t="s">
        <v>28</v>
      </c>
      <c r="D6" s="28" t="s">
        <v>21</v>
      </c>
      <c r="E6" s="19">
        <f t="shared" si="0"/>
        <v>41.625</v>
      </c>
      <c r="F6" s="20">
        <v>86.6</v>
      </c>
      <c r="G6" s="21">
        <f t="shared" si="1"/>
        <v>43.3</v>
      </c>
      <c r="H6" s="21">
        <f t="shared" si="2"/>
        <v>84.925</v>
      </c>
      <c r="I6" s="25" t="s">
        <v>26</v>
      </c>
      <c r="J6" s="26" t="s">
        <v>16</v>
      </c>
      <c r="K6" s="17"/>
    </row>
    <row r="7" customHeight="1" spans="1:11">
      <c r="A7" s="17" t="s">
        <v>29</v>
      </c>
      <c r="B7" s="27" t="s">
        <v>30</v>
      </c>
      <c r="C7" s="27" t="s">
        <v>31</v>
      </c>
      <c r="D7" s="28" t="s">
        <v>32</v>
      </c>
      <c r="E7" s="19">
        <f t="shared" si="0"/>
        <v>42.25</v>
      </c>
      <c r="F7" s="20">
        <v>85</v>
      </c>
      <c r="G7" s="21">
        <f t="shared" si="1"/>
        <v>42.5</v>
      </c>
      <c r="H7" s="21">
        <f t="shared" si="2"/>
        <v>84.75</v>
      </c>
      <c r="I7" s="25" t="s">
        <v>29</v>
      </c>
      <c r="J7" s="26" t="s">
        <v>16</v>
      </c>
      <c r="K7" s="17"/>
    </row>
    <row r="8" customHeight="1" spans="1:11">
      <c r="A8" s="17" t="s">
        <v>33</v>
      </c>
      <c r="B8" s="27" t="s">
        <v>34</v>
      </c>
      <c r="C8" s="27" t="s">
        <v>35</v>
      </c>
      <c r="D8" s="28" t="s">
        <v>36</v>
      </c>
      <c r="E8" s="19">
        <f t="shared" si="0"/>
        <v>41.75</v>
      </c>
      <c r="F8" s="20">
        <v>85.4</v>
      </c>
      <c r="G8" s="21">
        <f t="shared" si="1"/>
        <v>42.7</v>
      </c>
      <c r="H8" s="21">
        <f t="shared" si="2"/>
        <v>84.45</v>
      </c>
      <c r="I8" s="25" t="s">
        <v>33</v>
      </c>
      <c r="J8" s="17" t="s">
        <v>37</v>
      </c>
      <c r="K8" s="17"/>
    </row>
    <row r="9" customHeight="1" spans="1:11">
      <c r="A9" s="17" t="s">
        <v>38</v>
      </c>
      <c r="B9" s="27" t="s">
        <v>39</v>
      </c>
      <c r="C9" s="27" t="s">
        <v>40</v>
      </c>
      <c r="D9" s="28" t="s">
        <v>41</v>
      </c>
      <c r="E9" s="19">
        <f t="shared" si="0"/>
        <v>41.5</v>
      </c>
      <c r="F9" s="20">
        <v>85.8</v>
      </c>
      <c r="G9" s="21">
        <f t="shared" si="1"/>
        <v>42.9</v>
      </c>
      <c r="H9" s="21">
        <f t="shared" si="2"/>
        <v>84.4</v>
      </c>
      <c r="I9" s="25" t="s">
        <v>38</v>
      </c>
      <c r="J9" s="17" t="s">
        <v>37</v>
      </c>
      <c r="K9" s="17"/>
    </row>
    <row r="10" customHeight="1" spans="1:11">
      <c r="A10" s="17" t="s">
        <v>42</v>
      </c>
      <c r="B10" s="27" t="s">
        <v>43</v>
      </c>
      <c r="C10" s="27" t="s">
        <v>44</v>
      </c>
      <c r="D10" s="28" t="s">
        <v>45</v>
      </c>
      <c r="E10" s="19">
        <f t="shared" si="0"/>
        <v>41.25</v>
      </c>
      <c r="F10" s="20">
        <v>86</v>
      </c>
      <c r="G10" s="21">
        <f t="shared" si="1"/>
        <v>43</v>
      </c>
      <c r="H10" s="21">
        <f t="shared" si="2"/>
        <v>84.25</v>
      </c>
      <c r="I10" s="25" t="s">
        <v>42</v>
      </c>
      <c r="J10" s="17" t="s">
        <v>37</v>
      </c>
      <c r="K10" s="17"/>
    </row>
    <row r="11" customHeight="1" spans="1:11">
      <c r="A11" s="17" t="s">
        <v>46</v>
      </c>
      <c r="B11" s="27" t="s">
        <v>47</v>
      </c>
      <c r="C11" s="27" t="s">
        <v>48</v>
      </c>
      <c r="D11" s="28" t="s">
        <v>25</v>
      </c>
      <c r="E11" s="19">
        <f t="shared" si="0"/>
        <v>42.375</v>
      </c>
      <c r="F11" s="20">
        <v>83.6</v>
      </c>
      <c r="G11" s="21">
        <f t="shared" si="1"/>
        <v>41.8</v>
      </c>
      <c r="H11" s="21">
        <f t="shared" si="2"/>
        <v>84.175</v>
      </c>
      <c r="I11" s="25" t="s">
        <v>46</v>
      </c>
      <c r="J11" s="17" t="s">
        <v>37</v>
      </c>
      <c r="K11" s="17"/>
    </row>
    <row r="12" customHeight="1" spans="1:11">
      <c r="A12" s="17" t="s">
        <v>49</v>
      </c>
      <c r="B12" s="27" t="s">
        <v>50</v>
      </c>
      <c r="C12" s="27" t="s">
        <v>51</v>
      </c>
      <c r="D12" s="28" t="s">
        <v>52</v>
      </c>
      <c r="E12" s="19">
        <f t="shared" si="0"/>
        <v>41.875</v>
      </c>
      <c r="F12" s="20">
        <v>84.5</v>
      </c>
      <c r="G12" s="21">
        <f t="shared" si="1"/>
        <v>42.25</v>
      </c>
      <c r="H12" s="21">
        <f t="shared" si="2"/>
        <v>84.125</v>
      </c>
      <c r="I12" s="25" t="s">
        <v>49</v>
      </c>
      <c r="J12" s="17" t="s">
        <v>37</v>
      </c>
      <c r="K12" s="17"/>
    </row>
    <row r="13" customHeight="1" spans="1:11">
      <c r="A13" s="17" t="s">
        <v>53</v>
      </c>
      <c r="B13" s="27" t="s">
        <v>54</v>
      </c>
      <c r="C13" s="27" t="s">
        <v>55</v>
      </c>
      <c r="D13" s="28" t="s">
        <v>56</v>
      </c>
      <c r="E13" s="19">
        <f t="shared" si="0"/>
        <v>42</v>
      </c>
      <c r="F13" s="20">
        <v>84</v>
      </c>
      <c r="G13" s="21">
        <f t="shared" si="1"/>
        <v>42</v>
      </c>
      <c r="H13" s="21">
        <f t="shared" si="2"/>
        <v>84</v>
      </c>
      <c r="I13" s="25" t="s">
        <v>53</v>
      </c>
      <c r="J13" s="17" t="s">
        <v>37</v>
      </c>
      <c r="K13" s="17"/>
    </row>
    <row r="14" customHeight="1" spans="1:11">
      <c r="A14" s="17" t="s">
        <v>57</v>
      </c>
      <c r="B14" s="27" t="s">
        <v>58</v>
      </c>
      <c r="C14" s="27" t="s">
        <v>59</v>
      </c>
      <c r="D14" s="28" t="s">
        <v>45</v>
      </c>
      <c r="E14" s="19">
        <f t="shared" si="0"/>
        <v>41.25</v>
      </c>
      <c r="F14" s="20">
        <v>84.9</v>
      </c>
      <c r="G14" s="21">
        <f t="shared" si="1"/>
        <v>42.45</v>
      </c>
      <c r="H14" s="21">
        <f t="shared" si="2"/>
        <v>83.7</v>
      </c>
      <c r="I14" s="25" t="s">
        <v>57</v>
      </c>
      <c r="J14" s="17" t="s">
        <v>37</v>
      </c>
      <c r="K14" s="17"/>
    </row>
    <row r="15" customHeight="1" spans="1:11">
      <c r="A15" s="17" t="s">
        <v>60</v>
      </c>
      <c r="B15" s="27" t="s">
        <v>61</v>
      </c>
      <c r="C15" s="27" t="s">
        <v>62</v>
      </c>
      <c r="D15" s="28" t="s">
        <v>56</v>
      </c>
      <c r="E15" s="19">
        <f t="shared" si="0"/>
        <v>42</v>
      </c>
      <c r="F15" s="20">
        <v>82.8</v>
      </c>
      <c r="G15" s="21">
        <f t="shared" si="1"/>
        <v>41.4</v>
      </c>
      <c r="H15" s="21">
        <f t="shared" si="2"/>
        <v>83.4</v>
      </c>
      <c r="I15" s="25" t="s">
        <v>60</v>
      </c>
      <c r="J15" s="17" t="s">
        <v>37</v>
      </c>
      <c r="K15" s="17"/>
    </row>
    <row r="16" customHeight="1" spans="1:11">
      <c r="A16" s="17" t="s">
        <v>63</v>
      </c>
      <c r="B16" s="27" t="s">
        <v>64</v>
      </c>
      <c r="C16" s="27" t="s">
        <v>65</v>
      </c>
      <c r="D16" s="28" t="s">
        <v>45</v>
      </c>
      <c r="E16" s="19">
        <f t="shared" si="0"/>
        <v>41.25</v>
      </c>
      <c r="F16" s="20">
        <v>84.1</v>
      </c>
      <c r="G16" s="21">
        <f t="shared" si="1"/>
        <v>42.05</v>
      </c>
      <c r="H16" s="21">
        <f t="shared" si="2"/>
        <v>83.3</v>
      </c>
      <c r="I16" s="25" t="s">
        <v>63</v>
      </c>
      <c r="J16" s="17" t="s">
        <v>37</v>
      </c>
      <c r="K16" s="17"/>
    </row>
    <row r="17" customHeight="1" spans="1:11">
      <c r="A17" s="17" t="s">
        <v>66</v>
      </c>
      <c r="B17" s="27" t="s">
        <v>67</v>
      </c>
      <c r="C17" s="27" t="s">
        <v>68</v>
      </c>
      <c r="D17" s="28" t="s">
        <v>21</v>
      </c>
      <c r="E17" s="19">
        <f t="shared" si="0"/>
        <v>41.625</v>
      </c>
      <c r="F17" s="20">
        <v>82</v>
      </c>
      <c r="G17" s="21">
        <f t="shared" si="1"/>
        <v>41</v>
      </c>
      <c r="H17" s="21">
        <f t="shared" si="2"/>
        <v>82.625</v>
      </c>
      <c r="I17" s="25" t="s">
        <v>66</v>
      </c>
      <c r="J17" s="17" t="s">
        <v>37</v>
      </c>
      <c r="K17" s="17"/>
    </row>
    <row r="18" customHeight="1" spans="1:11">
      <c r="A18" s="17" t="s">
        <v>69</v>
      </c>
      <c r="B18" s="27" t="s">
        <v>70</v>
      </c>
      <c r="C18" s="27" t="s">
        <v>71</v>
      </c>
      <c r="D18" s="28" t="s">
        <v>72</v>
      </c>
      <c r="E18" s="19">
        <f t="shared" si="0"/>
        <v>43.125</v>
      </c>
      <c r="F18" s="20">
        <v>67.4</v>
      </c>
      <c r="G18" s="21">
        <f t="shared" si="1"/>
        <v>33.7</v>
      </c>
      <c r="H18" s="21">
        <f t="shared" si="2"/>
        <v>76.825</v>
      </c>
      <c r="I18" s="25" t="s">
        <v>69</v>
      </c>
      <c r="J18" s="17" t="s">
        <v>37</v>
      </c>
      <c r="K18" s="17"/>
    </row>
  </sheetData>
  <mergeCells count="1">
    <mergeCell ref="A1:K1"/>
  </mergeCells>
  <pageMargins left="0.751388888888889" right="0.751388888888889" top="1" bottom="1" header="0.5" footer="0.5"/>
  <pageSetup paperSize="9" scale="8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temp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刘焦</cp:lastModifiedBy>
  <dcterms:created xsi:type="dcterms:W3CDTF">2024-05-23T11:38:00Z</dcterms:created>
  <dcterms:modified xsi:type="dcterms:W3CDTF">2024-06-01T07:33:58Z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DA3DEA0527844F42A90E0EE66C32CF96_13</vt:lpwstr>
  </property>
  <property fmtid="{D5CDD505-2E9C-101B-9397-08002B2CF9AE}" pid="3" name="KSOProductBuildVer">
    <vt:lpwstr>2052-12.1.0.16894</vt:lpwstr>
  </property>
</Properties>
</file>