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emp" sheetId="1" r:id="rId1"/>
  </sheets>
  <definedNames>
    <definedName name="_xlnm.Print_Titles" localSheetId="0">temp!$2:$2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<sst xmlns="http://schemas.openxmlformats.org/spreadsheetml/2006/main" count="71" uniqueCount="45">
  <si>
    <t>眉山职业技术学院2025年下半年编制内公开考核招聘辅导员考核总成绩及体检名单</t>
  </si>
  <si>
    <t>序号</t>
  </si>
  <si>
    <t>准考证号</t>
  </si>
  <si>
    <t>姓名</t>
  </si>
  <si>
    <t>岗位名称</t>
  </si>
  <si>
    <t>岗位代码</t>
  </si>
  <si>
    <t>笔试成绩</t>
  </si>
  <si>
    <t>笔试折合成绩</t>
  </si>
  <si>
    <t>面试成绩</t>
  </si>
  <si>
    <t>面试折合成绩</t>
  </si>
  <si>
    <t>总成绩</t>
  </si>
  <si>
    <t>总成绩排名</t>
  </si>
  <si>
    <t>是否进入体检</t>
  </si>
  <si>
    <t>备注</t>
  </si>
  <si>
    <t>1</t>
  </si>
  <si>
    <t>312551660108</t>
  </si>
  <si>
    <t>罗仕兴</t>
  </si>
  <si>
    <t>辅导员（一）</t>
  </si>
  <si>
    <t>20251901</t>
  </si>
  <si>
    <t>是</t>
  </si>
  <si>
    <t/>
  </si>
  <si>
    <t>2</t>
  </si>
  <si>
    <t>312551660112</t>
  </si>
  <si>
    <t>龙麒谭</t>
  </si>
  <si>
    <t>3</t>
  </si>
  <si>
    <t>312551660103</t>
  </si>
  <si>
    <t>黄波涛</t>
  </si>
  <si>
    <t>4</t>
  </si>
  <si>
    <t>312551660101</t>
  </si>
  <si>
    <t>帅俨殊</t>
  </si>
  <si>
    <t>否</t>
  </si>
  <si>
    <t>5</t>
  </si>
  <si>
    <t>312551660109</t>
  </si>
  <si>
    <t>孙志刚</t>
  </si>
  <si>
    <t>6</t>
  </si>
  <si>
    <t>312551660327</t>
  </si>
  <si>
    <t>梁钰雯</t>
  </si>
  <si>
    <t>辅导员（三）</t>
  </si>
  <si>
    <t>20251903</t>
  </si>
  <si>
    <t>7</t>
  </si>
  <si>
    <t>312551660126</t>
  </si>
  <si>
    <t>唐爽</t>
  </si>
  <si>
    <t>8</t>
  </si>
  <si>
    <t>312551660325</t>
  </si>
  <si>
    <t>王叶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</si>
</sst>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sz val="18"/>
      <name val="方正小标宋_GBK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M8" sqref="M8"/>
    </sheetView>
  </sheetViews>
  <sheetFormatPr defaultColWidth="14.375" defaultRowHeight="35" customHeight="1"/>
  <cols>
    <col min="1" max="1" width="7" style="1" customWidth="1"/>
    <col min="2" max="5" width="14.375" style="2" customWidth="1"/>
    <col min="6" max="6" width="14.375" style="3" customWidth="1"/>
    <col min="7" max="7" width="14.375" style="4" customWidth="1"/>
    <col min="8" max="8" width="14.375" style="5" customWidth="1"/>
    <col min="9" max="10" width="14.375" style="6" customWidth="1"/>
    <col min="11" max="11" width="14.375" style="7" customWidth="1"/>
    <col min="12" max="16382" width="14.375" style="2" customWidth="1"/>
    <col min="16383" max="16384" width="14.375" style="2"/>
  </cols>
  <sheetData>
    <row r="1" ht="67" customHeight="1" spans="1:13">
      <c r="A1" s="8" t="s">
        <v>0</v>
      </c>
      <c r="B1" s="8"/>
      <c r="C1" s="8"/>
      <c r="D1" s="8"/>
      <c r="E1" s="8"/>
      <c r="F1" s="8"/>
      <c r="G1" s="9"/>
      <c r="H1" s="10"/>
      <c r="I1" s="19"/>
      <c r="J1" s="19"/>
      <c r="K1" s="20"/>
      <c r="L1" s="8"/>
      <c r="M1" s="8"/>
    </row>
    <row r="2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21" t="s">
        <v>9</v>
      </c>
      <c r="J2" s="21" t="s">
        <v>10</v>
      </c>
      <c r="K2" s="22" t="s">
        <v>11</v>
      </c>
      <c r="L2" s="23" t="s">
        <v>12</v>
      </c>
      <c r="M2" s="11" t="s">
        <v>13</v>
      </c>
    </row>
    <row r="3" customHeight="1" spans="1:13">
      <c r="A3" s="1" t="s">
        <v>14</v>
      </c>
      <c r="B3" s="27" t="s">
        <v>15</v>
      </c>
      <c r="C3" s="27" t="s">
        <v>16</v>
      </c>
      <c r="D3" s="15" t="s">
        <v>17</v>
      </c>
      <c r="E3" s="15" t="s">
        <v>18</v>
      </c>
      <c r="F3" s="16">
        <v>71.28</v>
      </c>
      <c r="G3" s="17">
        <f>F3/2</f>
        <v>35.64</v>
      </c>
      <c r="H3" s="18">
        <v>88.5</v>
      </c>
      <c r="I3" s="24">
        <f>H3/2</f>
        <v>44.25</v>
      </c>
      <c r="J3" s="24">
        <f>G3+I3</f>
        <v>79.89</v>
      </c>
      <c r="K3" s="25" t="s">
        <v>14</v>
      </c>
      <c r="L3" s="26" t="s">
        <v>19</v>
      </c>
      <c r="M3" s="27" t="s">
        <v>20</v>
      </c>
    </row>
    <row r="4" customHeight="1" spans="1:13">
      <c r="A4" s="15" t="s">
        <v>21</v>
      </c>
      <c r="B4" s="27" t="s">
        <v>22</v>
      </c>
      <c r="C4" s="27" t="s">
        <v>23</v>
      </c>
      <c r="D4" s="15" t="s">
        <v>17</v>
      </c>
      <c r="E4" s="15" t="s">
        <v>18</v>
      </c>
      <c r="F4" s="16">
        <v>66.64</v>
      </c>
      <c r="G4" s="17">
        <f>F4/2</f>
        <v>33.32</v>
      </c>
      <c r="H4" s="18">
        <v>87.8</v>
      </c>
      <c r="I4" s="24">
        <f>H4/2</f>
        <v>43.9</v>
      </c>
      <c r="J4" s="24">
        <f>G4+I4</f>
        <v>77.22</v>
      </c>
      <c r="K4" s="25" t="s">
        <v>21</v>
      </c>
      <c r="L4" s="26" t="s">
        <v>19</v>
      </c>
      <c r="M4" s="15"/>
    </row>
    <row r="5" customHeight="1" spans="1:13">
      <c r="A5" s="1" t="s">
        <v>24</v>
      </c>
      <c r="B5" s="27" t="s">
        <v>25</v>
      </c>
      <c r="C5" s="27" t="s">
        <v>26</v>
      </c>
      <c r="D5" s="15" t="s">
        <v>17</v>
      </c>
      <c r="E5" s="15" t="s">
        <v>18</v>
      </c>
      <c r="F5" s="16">
        <v>70.26</v>
      </c>
      <c r="G5" s="17">
        <f>F5/2</f>
        <v>35.13</v>
      </c>
      <c r="H5" s="18">
        <v>83.76</v>
      </c>
      <c r="I5" s="24">
        <f>H5/2</f>
        <v>41.88</v>
      </c>
      <c r="J5" s="24">
        <f>G5+I5</f>
        <v>77.01</v>
      </c>
      <c r="K5" s="25" t="s">
        <v>24</v>
      </c>
      <c r="L5" s="26" t="s">
        <v>19</v>
      </c>
      <c r="M5" s="15"/>
    </row>
    <row r="6" customHeight="1" spans="1:13">
      <c r="A6" s="15" t="s">
        <v>27</v>
      </c>
      <c r="B6" s="27" t="s">
        <v>28</v>
      </c>
      <c r="C6" s="27" t="s">
        <v>29</v>
      </c>
      <c r="D6" s="15" t="s">
        <v>17</v>
      </c>
      <c r="E6" s="15" t="s">
        <v>18</v>
      </c>
      <c r="F6" s="16">
        <v>71.58</v>
      </c>
      <c r="G6" s="17">
        <f>F6/2</f>
        <v>35.79</v>
      </c>
      <c r="H6" s="18">
        <v>82.1</v>
      </c>
      <c r="I6" s="24">
        <f>H6/2</f>
        <v>41.05</v>
      </c>
      <c r="J6" s="24">
        <f>G6+I6</f>
        <v>76.84</v>
      </c>
      <c r="K6" s="25" t="s">
        <v>27</v>
      </c>
      <c r="L6" s="15" t="s">
        <v>30</v>
      </c>
      <c r="M6" s="15"/>
    </row>
    <row r="7" customHeight="1" spans="1:13">
      <c r="A7" s="1" t="s">
        <v>31</v>
      </c>
      <c r="B7" s="27" t="s">
        <v>32</v>
      </c>
      <c r="C7" s="27" t="s">
        <v>33</v>
      </c>
      <c r="D7" s="15" t="s">
        <v>17</v>
      </c>
      <c r="E7" s="15" t="s">
        <v>18</v>
      </c>
      <c r="F7" s="16">
        <v>66.15</v>
      </c>
      <c r="G7" s="17">
        <f>F7/2</f>
        <v>33.075</v>
      </c>
      <c r="H7" s="18">
        <v>86.16</v>
      </c>
      <c r="I7" s="24">
        <f>H7/2</f>
        <v>43.08</v>
      </c>
      <c r="J7" s="24">
        <f>G7+I7</f>
        <v>76.155</v>
      </c>
      <c r="K7" s="25" t="s">
        <v>31</v>
      </c>
      <c r="L7" s="15" t="s">
        <v>30</v>
      </c>
      <c r="M7" s="15"/>
    </row>
    <row r="8" customHeight="1" spans="1:13">
      <c r="A8" s="15" t="s">
        <v>34</v>
      </c>
      <c r="B8" s="27" t="s">
        <v>35</v>
      </c>
      <c r="C8" s="27" t="s">
        <v>36</v>
      </c>
      <c r="D8" s="15" t="s">
        <v>37</v>
      </c>
      <c r="E8" s="15" t="s">
        <v>38</v>
      </c>
      <c r="F8" s="16">
        <v>76.74</v>
      </c>
      <c r="G8" s="17">
        <f>F8/2</f>
        <v>38.37</v>
      </c>
      <c r="H8" s="18">
        <v>90.68</v>
      </c>
      <c r="I8" s="24">
        <f>H8/2</f>
        <v>45.34</v>
      </c>
      <c r="J8" s="24">
        <f>G8+I8</f>
        <v>83.71</v>
      </c>
      <c r="K8" s="25" t="s">
        <v>14</v>
      </c>
      <c r="L8" s="26" t="s">
        <v>19</v>
      </c>
      <c r="M8" s="15"/>
    </row>
    <row r="9" customHeight="1" spans="1:13">
      <c r="A9" s="1" t="s">
        <v>39</v>
      </c>
      <c r="B9" s="27" t="s">
        <v>40</v>
      </c>
      <c r="C9" s="27" t="s">
        <v>41</v>
      </c>
      <c r="D9" s="15" t="s">
        <v>37</v>
      </c>
      <c r="E9" s="15" t="s">
        <v>38</v>
      </c>
      <c r="F9" s="16">
        <v>76.18</v>
      </c>
      <c r="G9" s="17">
        <f>F9/2</f>
        <v>38.09</v>
      </c>
      <c r="H9" s="18">
        <v>89.7</v>
      </c>
      <c r="I9" s="24">
        <f>H9/2</f>
        <v>44.85</v>
      </c>
      <c r="J9" s="24">
        <f>G9+I9</f>
        <v>82.94</v>
      </c>
      <c r="K9" s="25" t="s">
        <v>21</v>
      </c>
      <c r="L9" s="15" t="s">
        <v>30</v>
      </c>
      <c r="M9" s="15"/>
    </row>
    <row r="10" customHeight="1" spans="1:13">
      <c r="A10" s="15" t="s">
        <v>42</v>
      </c>
      <c r="B10" s="27" t="s">
        <v>43</v>
      </c>
      <c r="C10" s="27" t="s">
        <v>44</v>
      </c>
      <c r="D10" s="15" t="s">
        <v>37</v>
      </c>
      <c r="E10" s="15" t="s">
        <v>38</v>
      </c>
      <c r="F10" s="16">
        <v>76.55</v>
      </c>
      <c r="G10" s="17">
        <f>F10/2</f>
        <v>38.275</v>
      </c>
      <c r="H10" s="18">
        <v>88.96</v>
      </c>
      <c r="I10" s="24">
        <f>H10/2</f>
        <v>44.48</v>
      </c>
      <c r="J10" s="24">
        <f>G10+I10</f>
        <v>82.755</v>
      </c>
      <c r="K10" s="25" t="s">
        <v>24</v>
      </c>
      <c r="L10" s="15" t="s">
        <v>30</v>
      </c>
      <c r="M10" s="15"/>
    </row>
  </sheetData>
  <mergeCells count="1">
    <mergeCell ref="A1:M1"/>
  </mergeCells>
  <pageMargins left="0.751388888888889" right="0.751388888888889" top="1" bottom="1" header="0.5" footer="0.5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刘焦</cp:lastModifiedBy>
  <dcterms:created xsi:type="dcterms:W3CDTF">2024-05-23T11:38:00Z</dcterms:created>
  <dcterms:modified xsi:type="dcterms:W3CDTF">2025-11-15T03:47:25Z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DA3DEA0527844F42A90E0EE66C32CF96_13</vt:lpwstr>
  </property>
  <property fmtid="{D5CDD505-2E9C-101B-9397-08002B2CF9AE}" pid="3" name="KSOProductBuildVer">
    <vt:lpwstr>2052-12.1.0.23125</vt:lpwstr>
  </property>
</Properties>
</file>